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sys\rjp_zenryo\public\info\member\manual8\"/>
    </mc:Choice>
  </mc:AlternateContent>
  <xr:revisionPtr revIDLastSave="0" documentId="13_ncr:1_{5B153C38-2883-47BA-9CCC-1A8843582F62}" xr6:coauthVersionLast="36" xr6:coauthVersionMax="36" xr10:uidLastSave="{00000000-0000-0000-0000-000000000000}"/>
  <bookViews>
    <workbookView xWindow="120" yWindow="120" windowWidth="13995" windowHeight="4905" xr2:uid="{00000000-000D-0000-FFFF-FFFF00000000}"/>
  </bookViews>
  <sheets>
    <sheet name="宿泊者名簿" sheetId="1" r:id="rId1"/>
  </sheets>
  <definedNames>
    <definedName name="_xlnm.Print_Area" localSheetId="0">宿泊者名簿!$A$1:$U$34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0" i="1" l="1"/>
  <c r="K20" i="1" s="1"/>
  <c r="K27" i="1" l="1"/>
  <c r="K26" i="1"/>
  <c r="K25" i="1"/>
  <c r="H23" i="1"/>
  <c r="K23" i="1"/>
  <c r="I20" i="1" l="1"/>
  <c r="I21" i="1"/>
  <c r="I25" i="1"/>
  <c r="I27" i="1"/>
  <c r="I26" i="1"/>
  <c r="I23" i="1" l="1"/>
  <c r="L23" i="1" s="1"/>
  <c r="A6" i="1"/>
  <c r="A7" i="1" s="1"/>
  <c r="A8" i="1" s="1"/>
  <c r="A9" i="1" s="1"/>
  <c r="A10" i="1" s="1"/>
  <c r="A11" i="1" s="1"/>
  <c r="A12" i="1" s="1"/>
  <c r="A13" i="1" s="1"/>
  <c r="A14" i="1" s="1"/>
  <c r="A15" i="1" s="1"/>
  <c r="A16" i="1" s="1"/>
  <c r="A26" i="1" s="1"/>
  <c r="A27" i="1" s="1"/>
</calcChain>
</file>

<file path=xl/sharedStrings.xml><?xml version="1.0" encoding="utf-8"?>
<sst xmlns="http://schemas.openxmlformats.org/spreadsheetml/2006/main" count="59" uniqueCount="51">
  <si>
    <t>住　　　所</t>
    <rPh sb="0" eb="1">
      <t>ジュウ</t>
    </rPh>
    <rPh sb="4" eb="5">
      <t>ショ</t>
    </rPh>
    <phoneticPr fontId="1"/>
  </si>
  <si>
    <t>代表者連絡先
電　話　番　号</t>
    <rPh sb="0" eb="3">
      <t>ダイヒョウシャ</t>
    </rPh>
    <rPh sb="3" eb="6">
      <t>レンラクサキ</t>
    </rPh>
    <rPh sb="7" eb="8">
      <t>デン</t>
    </rPh>
    <rPh sb="9" eb="10">
      <t>ハナシ</t>
    </rPh>
    <rPh sb="11" eb="12">
      <t>バン</t>
    </rPh>
    <rPh sb="13" eb="14">
      <t>ゴウ</t>
    </rPh>
    <phoneticPr fontId="1"/>
  </si>
  <si>
    <t>氏　　名</t>
    <rPh sb="0" eb="1">
      <t>シ</t>
    </rPh>
    <rPh sb="3" eb="4">
      <t>メイ</t>
    </rPh>
    <phoneticPr fontId="1"/>
  </si>
  <si>
    <t>No</t>
    <phoneticPr fontId="1"/>
  </si>
  <si>
    <t>（記入例）</t>
    <rPh sb="1" eb="3">
      <t>キニュウ</t>
    </rPh>
    <rPh sb="3" eb="4">
      <t>レイ</t>
    </rPh>
    <phoneticPr fontId="1"/>
  </si>
  <si>
    <t>男</t>
    <rPh sb="0" eb="1">
      <t>オトコ</t>
    </rPh>
    <phoneticPr fontId="1"/>
  </si>
  <si>
    <t>女</t>
    <rPh sb="0" eb="1">
      <t>オンナ</t>
    </rPh>
    <phoneticPr fontId="1"/>
  </si>
  <si>
    <t>090-1111-1234</t>
    <phoneticPr fontId="1"/>
  </si>
  <si>
    <t>備　　　　考</t>
    <rPh sb="0" eb="1">
      <t>ソナエ</t>
    </rPh>
    <rPh sb="5" eb="6">
      <t>コウ</t>
    </rPh>
    <phoneticPr fontId="1"/>
  </si>
  <si>
    <t>※備考欄には、障害程度（障害等級）や介護度（例：要介護１）などを記載してください。（不明の場合は空欄で結構です）</t>
    <rPh sb="1" eb="3">
      <t>ビコウ</t>
    </rPh>
    <rPh sb="3" eb="4">
      <t>ラン</t>
    </rPh>
    <rPh sb="7" eb="9">
      <t>ショウガイ</t>
    </rPh>
    <rPh sb="9" eb="11">
      <t>テイド</t>
    </rPh>
    <rPh sb="12" eb="14">
      <t>ショウガイ</t>
    </rPh>
    <rPh sb="14" eb="16">
      <t>トウキュウ</t>
    </rPh>
    <rPh sb="18" eb="20">
      <t>カイゴ</t>
    </rPh>
    <rPh sb="20" eb="21">
      <t>ド</t>
    </rPh>
    <rPh sb="22" eb="23">
      <t>レイ</t>
    </rPh>
    <rPh sb="24" eb="25">
      <t>ヨウ</t>
    </rPh>
    <rPh sb="25" eb="27">
      <t>カイゴ</t>
    </rPh>
    <rPh sb="32" eb="34">
      <t>キサイ</t>
    </rPh>
    <rPh sb="42" eb="44">
      <t>フメイ</t>
    </rPh>
    <rPh sb="45" eb="47">
      <t>バアイ</t>
    </rPh>
    <rPh sb="48" eb="50">
      <t>クウラン</t>
    </rPh>
    <rPh sb="51" eb="53">
      <t>ケッコウ</t>
    </rPh>
    <phoneticPr fontId="1"/>
  </si>
  <si>
    <t>要介護２</t>
    <rPh sb="0" eb="1">
      <t>ヨウ</t>
    </rPh>
    <rPh sb="1" eb="3">
      <t>カイゴ</t>
    </rPh>
    <phoneticPr fontId="1"/>
  </si>
  <si>
    <t>同　　上</t>
    <rPh sb="0" eb="1">
      <t>ドウ</t>
    </rPh>
    <rPh sb="3" eb="4">
      <t>ウエ</t>
    </rPh>
    <phoneticPr fontId="1"/>
  </si>
  <si>
    <t>宿　　泊　　者　　名　　簿</t>
    <rPh sb="0" eb="1">
      <t>シュク</t>
    </rPh>
    <rPh sb="3" eb="4">
      <t>ハク</t>
    </rPh>
    <rPh sb="6" eb="7">
      <t>シャ</t>
    </rPh>
    <rPh sb="9" eb="10">
      <t>ナ</t>
    </rPh>
    <rPh sb="12" eb="13">
      <t>ボ</t>
    </rPh>
    <phoneticPr fontId="1"/>
  </si>
  <si>
    <t>宿泊数</t>
    <rPh sb="0" eb="2">
      <t>シュクハク</t>
    </rPh>
    <rPh sb="2" eb="3">
      <t>スウ</t>
    </rPh>
    <phoneticPr fontId="1"/>
  </si>
  <si>
    <t>平成28年4月27日～6月1日</t>
    <rPh sb="0" eb="2">
      <t>ヘイセイ</t>
    </rPh>
    <rPh sb="4" eb="5">
      <t>ネン</t>
    </rPh>
    <rPh sb="6" eb="7">
      <t>ガツ</t>
    </rPh>
    <rPh sb="9" eb="10">
      <t>ニチ</t>
    </rPh>
    <rPh sb="12" eb="13">
      <t>ガツ</t>
    </rPh>
    <rPh sb="14" eb="15">
      <t>ニチ</t>
    </rPh>
    <phoneticPr fontId="1"/>
  </si>
  <si>
    <t>世帯№</t>
    <rPh sb="0" eb="2">
      <t>セタイ</t>
    </rPh>
    <phoneticPr fontId="1"/>
  </si>
  <si>
    <t>高齢</t>
    <rPh sb="0" eb="2">
      <t>コウレイ</t>
    </rPh>
    <phoneticPr fontId="1"/>
  </si>
  <si>
    <t>障がい</t>
    <rPh sb="0" eb="1">
      <t>ショウ</t>
    </rPh>
    <phoneticPr fontId="1"/>
  </si>
  <si>
    <t>妊産婦</t>
    <rPh sb="0" eb="3">
      <t>ニンサンプ</t>
    </rPh>
    <phoneticPr fontId="1"/>
  </si>
  <si>
    <t>病弱者</t>
    <rPh sb="0" eb="2">
      <t>ビョウジャク</t>
    </rPh>
    <rPh sb="2" eb="3">
      <t>シャ</t>
    </rPh>
    <phoneticPr fontId="1"/>
  </si>
  <si>
    <t>家族</t>
    <rPh sb="0" eb="2">
      <t>カゾク</t>
    </rPh>
    <phoneticPr fontId="1"/>
  </si>
  <si>
    <t>要配慮者等の別</t>
    <rPh sb="0" eb="1">
      <t>ヨウ</t>
    </rPh>
    <rPh sb="1" eb="3">
      <t>ハイリョ</t>
    </rPh>
    <rPh sb="3" eb="4">
      <t>シャ</t>
    </rPh>
    <rPh sb="4" eb="5">
      <t>トウ</t>
    </rPh>
    <rPh sb="6" eb="7">
      <t>ベツ</t>
    </rPh>
    <phoneticPr fontId="1"/>
  </si>
  <si>
    <t>○</t>
    <phoneticPr fontId="1"/>
  </si>
  <si>
    <t>○</t>
    <phoneticPr fontId="1"/>
  </si>
  <si>
    <t>滞在期間
（チェックイン日～
チェックアウト日）</t>
    <rPh sb="0" eb="2">
      <t>タイザイ</t>
    </rPh>
    <rPh sb="2" eb="4">
      <t>キカン</t>
    </rPh>
    <rPh sb="12" eb="13">
      <t>ビ</t>
    </rPh>
    <rPh sb="22" eb="23">
      <t>ビ</t>
    </rPh>
    <phoneticPr fontId="1"/>
  </si>
  <si>
    <t>大人（中学生以上）</t>
    <rPh sb="0" eb="2">
      <t>オトナ</t>
    </rPh>
    <rPh sb="3" eb="6">
      <t>チュウガクセイ</t>
    </rPh>
    <rPh sb="6" eb="8">
      <t>イジョウ</t>
    </rPh>
    <phoneticPr fontId="1"/>
  </si>
  <si>
    <t>3歳以上から小学6年生まで</t>
    <rPh sb="1" eb="4">
      <t>サイイジョウ</t>
    </rPh>
    <rPh sb="6" eb="8">
      <t>ショウガク</t>
    </rPh>
    <rPh sb="9" eb="11">
      <t>ネンセイ</t>
    </rPh>
    <phoneticPr fontId="1"/>
  </si>
  <si>
    <t>3歳未満の乳幼児</t>
    <rPh sb="1" eb="4">
      <t>サイミマン</t>
    </rPh>
    <rPh sb="5" eb="8">
      <t>ニュウヨウジ</t>
    </rPh>
    <phoneticPr fontId="1"/>
  </si>
  <si>
    <t>乳幼児</t>
    <rPh sb="0" eb="3">
      <t>ニュウヨウジ</t>
    </rPh>
    <phoneticPr fontId="1"/>
  </si>
  <si>
    <t>宿泊施設名：</t>
    <rPh sb="0" eb="2">
      <t>シュクハク</t>
    </rPh>
    <rPh sb="2" eb="4">
      <t>シセツ</t>
    </rPh>
    <rPh sb="4" eb="5">
      <t>メイ</t>
    </rPh>
    <phoneticPr fontId="1"/>
  </si>
  <si>
    <t>宿泊料金
（円）</t>
    <rPh sb="0" eb="2">
      <t>シュクハク</t>
    </rPh>
    <rPh sb="2" eb="4">
      <t>リョウキン</t>
    </rPh>
    <rPh sb="6" eb="7">
      <t>エン</t>
    </rPh>
    <phoneticPr fontId="1"/>
  </si>
  <si>
    <t>※２重線以下の３行にはそれぞれの合計をご記入ください。</t>
    <rPh sb="2" eb="3">
      <t>ジュウ</t>
    </rPh>
    <rPh sb="3" eb="4">
      <t>セン</t>
    </rPh>
    <rPh sb="4" eb="6">
      <t>イカ</t>
    </rPh>
    <rPh sb="5" eb="6">
      <t>シタ</t>
    </rPh>
    <rPh sb="8" eb="9">
      <t>ギョウ</t>
    </rPh>
    <rPh sb="16" eb="18">
      <t>ゴウケイ</t>
    </rPh>
    <rPh sb="20" eb="22">
      <t>キニュウ</t>
    </rPh>
    <phoneticPr fontId="1"/>
  </si>
  <si>
    <t>※滞在期間のチェエクアウト日について、要配慮者等が継続して宿泊されている場合は、請求に係る締切日を記載してください。</t>
    <rPh sb="1" eb="3">
      <t>タイザイ</t>
    </rPh>
    <rPh sb="3" eb="5">
      <t>キカン</t>
    </rPh>
    <rPh sb="13" eb="14">
      <t>ビ</t>
    </rPh>
    <rPh sb="19" eb="20">
      <t>ヨウ</t>
    </rPh>
    <rPh sb="20" eb="22">
      <t>ハイリョ</t>
    </rPh>
    <rPh sb="22" eb="23">
      <t>シャ</t>
    </rPh>
    <rPh sb="23" eb="24">
      <t>トウ</t>
    </rPh>
    <rPh sb="25" eb="27">
      <t>ケイゾク</t>
    </rPh>
    <rPh sb="29" eb="31">
      <t>シュクハク</t>
    </rPh>
    <rPh sb="36" eb="38">
      <t>バアイ</t>
    </rPh>
    <rPh sb="40" eb="42">
      <t>セイキュウ</t>
    </rPh>
    <rPh sb="43" eb="44">
      <t>カカ</t>
    </rPh>
    <rPh sb="45" eb="48">
      <t>シメキリビ</t>
    </rPh>
    <rPh sb="47" eb="48">
      <t>ヒ</t>
    </rPh>
    <rPh sb="49" eb="51">
      <t>キサイ</t>
    </rPh>
    <phoneticPr fontId="1"/>
  </si>
  <si>
    <t>入湯税</t>
    <rPh sb="0" eb="2">
      <t>ニュウトウ</t>
    </rPh>
    <rPh sb="2" eb="3">
      <t>ゼイ</t>
    </rPh>
    <phoneticPr fontId="1"/>
  </si>
  <si>
    <t>単価
（円）</t>
    <rPh sb="0" eb="2">
      <t>タンカ</t>
    </rPh>
    <rPh sb="4" eb="5">
      <t>エン</t>
    </rPh>
    <phoneticPr fontId="1"/>
  </si>
  <si>
    <t>合計額
（円）</t>
    <rPh sb="0" eb="2">
      <t>ゴウケイ</t>
    </rPh>
    <rPh sb="2" eb="3">
      <t>ガク</t>
    </rPh>
    <rPh sb="5" eb="6">
      <t>エン</t>
    </rPh>
    <phoneticPr fontId="1"/>
  </si>
  <si>
    <t>　　合　　計</t>
    <rPh sb="2" eb="3">
      <t>ア</t>
    </rPh>
    <rPh sb="5" eb="6">
      <t>ケイ</t>
    </rPh>
    <phoneticPr fontId="1"/>
  </si>
  <si>
    <t>総合計</t>
    <rPh sb="0" eb="1">
      <t>ソウ</t>
    </rPh>
    <rPh sb="1" eb="3">
      <t>ゴウケイ</t>
    </rPh>
    <phoneticPr fontId="1"/>
  </si>
  <si>
    <t>性
別</t>
    <rPh sb="0" eb="1">
      <t>セイ</t>
    </rPh>
    <rPh sb="2" eb="3">
      <t>ベツ</t>
    </rPh>
    <phoneticPr fontId="1"/>
  </si>
  <si>
    <t>生年月日
（学年）</t>
    <rPh sb="0" eb="2">
      <t>セイネン</t>
    </rPh>
    <rPh sb="2" eb="4">
      <t>ガッピ</t>
    </rPh>
    <rPh sb="6" eb="8">
      <t>ガクネン</t>
    </rPh>
    <phoneticPr fontId="1"/>
  </si>
  <si>
    <t>※生年月日（学年）欄は、小・中・高校生の場合は、（　）内に学年を記載してください。</t>
    <rPh sb="1" eb="3">
      <t>セイネン</t>
    </rPh>
    <rPh sb="3" eb="5">
      <t>ガッピ</t>
    </rPh>
    <rPh sb="6" eb="8">
      <t>ガクネン</t>
    </rPh>
    <rPh sb="9" eb="10">
      <t>ラン</t>
    </rPh>
    <rPh sb="12" eb="13">
      <t>ショウ</t>
    </rPh>
    <rPh sb="14" eb="15">
      <t>ナカ</t>
    </rPh>
    <rPh sb="16" eb="19">
      <t>コウコウセイ</t>
    </rPh>
    <rPh sb="20" eb="22">
      <t>バアイ</t>
    </rPh>
    <rPh sb="27" eb="28">
      <t>ナイ</t>
    </rPh>
    <rPh sb="29" eb="31">
      <t>ガクネン</t>
    </rPh>
    <rPh sb="32" eb="34">
      <t>キサイ</t>
    </rPh>
    <phoneticPr fontId="1"/>
  </si>
  <si>
    <t>※個人情報の取扱いにあたっては､旅館組合､旅館・ホテル､市町村､県それぞれにおいて個人情報保護法等を遵守し､個人情報が外部に流出することのないよう万全な管理を行わなければならない。</t>
    <phoneticPr fontId="1"/>
  </si>
  <si>
    <t>※「要配慮者等の別」欄は、高齢者（65歳以上）・障がい者・妊産婦・乳幼児（未就学児）・要介護者・病弱者・支援者・要配慮者の家族の該当する項目に「◯」を付けてください。</t>
    <rPh sb="2" eb="3">
      <t>ヨウ</t>
    </rPh>
    <rPh sb="3" eb="5">
      <t>ハイリョ</t>
    </rPh>
    <rPh sb="5" eb="6">
      <t>シャ</t>
    </rPh>
    <rPh sb="6" eb="7">
      <t>トウ</t>
    </rPh>
    <rPh sb="8" eb="9">
      <t>ベツ</t>
    </rPh>
    <rPh sb="10" eb="11">
      <t>ラン</t>
    </rPh>
    <rPh sb="13" eb="16">
      <t>コウレイシャ</t>
    </rPh>
    <rPh sb="19" eb="20">
      <t>サイ</t>
    </rPh>
    <rPh sb="20" eb="22">
      <t>イジョウ</t>
    </rPh>
    <rPh sb="24" eb="25">
      <t>ショウ</t>
    </rPh>
    <rPh sb="27" eb="28">
      <t>シャ</t>
    </rPh>
    <rPh sb="29" eb="32">
      <t>ニンサンプ</t>
    </rPh>
    <rPh sb="33" eb="36">
      <t>ニュウヨウジ</t>
    </rPh>
    <rPh sb="37" eb="41">
      <t>ミシュウガクジ</t>
    </rPh>
    <rPh sb="43" eb="44">
      <t>ヨウ</t>
    </rPh>
    <rPh sb="44" eb="47">
      <t>カイゴシャ</t>
    </rPh>
    <rPh sb="48" eb="50">
      <t>ビョウジャク</t>
    </rPh>
    <rPh sb="50" eb="51">
      <t>シャ</t>
    </rPh>
    <rPh sb="52" eb="55">
      <t>シエンシャ</t>
    </rPh>
    <rPh sb="56" eb="57">
      <t>ヨウ</t>
    </rPh>
    <rPh sb="57" eb="59">
      <t>ハイリョ</t>
    </rPh>
    <rPh sb="59" eb="60">
      <t>シャ</t>
    </rPh>
    <rPh sb="61" eb="63">
      <t>カゾク</t>
    </rPh>
    <phoneticPr fontId="1"/>
  </si>
  <si>
    <t>支援者</t>
    <rPh sb="0" eb="3">
      <t>シエンシャ</t>
    </rPh>
    <phoneticPr fontId="1"/>
  </si>
  <si>
    <t>要介護</t>
    <rPh sb="0" eb="1">
      <t>ヨウ</t>
    </rPh>
    <rPh sb="1" eb="3">
      <t>カイゴ</t>
    </rPh>
    <phoneticPr fontId="1"/>
  </si>
  <si>
    <t>H18.5.5
（小5）</t>
    <rPh sb="9" eb="10">
      <t>ショウ</t>
    </rPh>
    <phoneticPr fontId="1"/>
  </si>
  <si>
    <t>○○　太郎</t>
    <rPh sb="3" eb="5">
      <t>タロウ</t>
    </rPh>
    <phoneticPr fontId="1"/>
  </si>
  <si>
    <t>○○　花子</t>
    <rPh sb="3" eb="5">
      <t>ハナコ</t>
    </rPh>
    <phoneticPr fontId="1"/>
  </si>
  <si>
    <t>○○　和子</t>
    <rPh sb="3" eb="5">
      <t>カズコ</t>
    </rPh>
    <phoneticPr fontId="1"/>
  </si>
  <si>
    <t>同    上</t>
    <rPh sb="0" eb="1">
      <t>ドウ</t>
    </rPh>
    <rPh sb="5" eb="6">
      <t>ジョウ</t>
    </rPh>
    <phoneticPr fontId="1"/>
  </si>
  <si>
    <t>○○県○○市○○町○○○</t>
    <rPh sb="2" eb="3">
      <t>ケン</t>
    </rPh>
    <rPh sb="5" eb="6">
      <t>シ</t>
    </rPh>
    <rPh sb="8" eb="9">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</si>
</sst>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 "/>
  </numFmts>
  <fonts count="7"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ＭＳ ゴシック"/>
      <family val="3"/>
      <charset val="128"/>
    </font>
    <font>
      <i/>
      <sz val="10"/>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78">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lignment vertical="center"/>
    </xf>
    <xf numFmtId="177" fontId="4" fillId="0" borderId="1" xfId="0" applyNumberFormat="1" applyFont="1" applyBorder="1" applyAlignment="1">
      <alignment horizontal="right" vertical="center"/>
    </xf>
    <xf numFmtId="178" fontId="4" fillId="0" borderId="1" xfId="0" applyNumberFormat="1" applyFont="1" applyBorder="1" applyAlignment="1">
      <alignment horizontal="right" vertical="center"/>
    </xf>
    <xf numFmtId="176" fontId="4" fillId="0" borderId="1" xfId="0" applyNumberFormat="1" applyFont="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center" vertical="center"/>
    </xf>
    <xf numFmtId="58" fontId="4" fillId="0" borderId="1" xfId="0" applyNumberFormat="1" applyFont="1" applyBorder="1" applyAlignment="1">
      <alignment vertical="center" shrinkToFit="1"/>
    </xf>
    <xf numFmtId="0" fontId="4" fillId="0" borderId="4" xfId="0" applyFont="1" applyBorder="1">
      <alignment vertical="center"/>
    </xf>
    <xf numFmtId="176" fontId="4" fillId="0" borderId="4" xfId="0" applyNumberFormat="1" applyFont="1" applyBorder="1" applyAlignment="1">
      <alignment horizontal="right" vertical="center"/>
    </xf>
    <xf numFmtId="178" fontId="4" fillId="0" borderId="4" xfId="0" applyNumberFormat="1" applyFont="1" applyBorder="1" applyAlignment="1">
      <alignment horizontal="right" vertical="center"/>
    </xf>
    <xf numFmtId="0" fontId="4" fillId="0" borderId="4" xfId="0" applyFont="1" applyBorder="1" applyAlignment="1">
      <alignment horizontal="center" vertical="center"/>
    </xf>
    <xf numFmtId="0" fontId="4" fillId="0" borderId="1" xfId="0" applyFont="1" applyBorder="1" applyAlignment="1">
      <alignment horizontal="center" vertical="center" wrapText="1"/>
    </xf>
    <xf numFmtId="178" fontId="4" fillId="0" borderId="6" xfId="0" applyNumberFormat="1" applyFont="1" applyBorder="1" applyAlignment="1">
      <alignment horizontal="right" vertical="center"/>
    </xf>
    <xf numFmtId="178" fontId="4" fillId="0" borderId="2" xfId="0" applyNumberFormat="1"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vertical="center"/>
    </xf>
    <xf numFmtId="176" fontId="4" fillId="0" borderId="9" xfId="0" applyNumberFormat="1" applyFont="1" applyBorder="1" applyAlignment="1">
      <alignment horizontal="right" vertical="center"/>
    </xf>
    <xf numFmtId="0" fontId="4" fillId="0" borderId="5"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horizontal="center" vertical="center"/>
    </xf>
    <xf numFmtId="178" fontId="4" fillId="0" borderId="12" xfId="0" applyNumberFormat="1" applyFont="1" applyBorder="1" applyAlignment="1">
      <alignment vertical="center"/>
    </xf>
    <xf numFmtId="176" fontId="4" fillId="0" borderId="1" xfId="0" applyNumberFormat="1" applyFont="1" applyBorder="1" applyAlignment="1">
      <alignment vertical="center"/>
    </xf>
    <xf numFmtId="58" fontId="4" fillId="0" borderId="4" xfId="0" applyNumberFormat="1" applyFont="1" applyBorder="1" applyAlignment="1">
      <alignment vertical="center" shrinkToFit="1"/>
    </xf>
    <xf numFmtId="0" fontId="4" fillId="0" borderId="4"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vertical="center" shrinkToFit="1"/>
    </xf>
    <xf numFmtId="0" fontId="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1" xfId="0" applyFont="1" applyBorder="1" applyAlignment="1">
      <alignment horizontal="center" vertical="center"/>
    </xf>
    <xf numFmtId="0" fontId="4" fillId="0" borderId="3" xfId="0" applyFont="1" applyBorder="1">
      <alignment vertical="center"/>
    </xf>
    <xf numFmtId="0" fontId="4" fillId="0" borderId="3" xfId="0" applyFont="1" applyBorder="1" applyAlignment="1">
      <alignment horizontal="center" vertical="center"/>
    </xf>
    <xf numFmtId="0" fontId="4" fillId="0" borderId="3" xfId="0" applyFont="1" applyBorder="1" applyAlignment="1">
      <alignment vertical="center" shrinkToFit="1"/>
    </xf>
    <xf numFmtId="177" fontId="4" fillId="0" borderId="3" xfId="0" applyNumberFormat="1" applyFont="1" applyBorder="1" applyAlignment="1">
      <alignment horizontal="right" vertical="center"/>
    </xf>
    <xf numFmtId="178" fontId="4" fillId="0" borderId="3" xfId="0" applyNumberFormat="1"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Border="1" applyAlignment="1">
      <alignment vertical="center" wrapText="1"/>
    </xf>
    <xf numFmtId="58" fontId="4" fillId="0" borderId="0" xfId="0" applyNumberFormat="1" applyFont="1" applyBorder="1" applyAlignment="1">
      <alignment vertical="center" shrinkToFit="1"/>
    </xf>
    <xf numFmtId="176" fontId="4" fillId="0" borderId="0" xfId="0" applyNumberFormat="1" applyFont="1" applyBorder="1" applyAlignment="1">
      <alignment horizontal="right" vertical="center"/>
    </xf>
    <xf numFmtId="178" fontId="4" fillId="0" borderId="0" xfId="0" applyNumberFormat="1" applyFont="1" applyBorder="1" applyAlignment="1">
      <alignment horizontal="right" vertical="center"/>
    </xf>
    <xf numFmtId="0" fontId="4" fillId="0" borderId="0" xfId="0" applyFont="1" applyBorder="1" applyAlignment="1">
      <alignment horizontal="right" vertical="center"/>
    </xf>
    <xf numFmtId="0" fontId="4" fillId="0" borderId="13" xfId="0" applyFont="1" applyBorder="1">
      <alignment vertical="center"/>
    </xf>
    <xf numFmtId="0" fontId="4" fillId="0" borderId="13" xfId="0" applyFont="1" applyBorder="1" applyAlignment="1">
      <alignment vertical="center" shrinkToFit="1"/>
    </xf>
    <xf numFmtId="177" fontId="4" fillId="0" borderId="13" xfId="0" applyNumberFormat="1" applyFont="1" applyBorder="1" applyAlignment="1">
      <alignment horizontal="right" vertical="center"/>
    </xf>
    <xf numFmtId="178" fontId="4" fillId="0" borderId="13" xfId="0" applyNumberFormat="1" applyFont="1" applyBorder="1" applyAlignment="1">
      <alignment horizontal="right" vertical="center"/>
    </xf>
    <xf numFmtId="57" fontId="4" fillId="0" borderId="4" xfId="0" applyNumberFormat="1" applyFont="1" applyBorder="1">
      <alignment vertical="center"/>
    </xf>
    <xf numFmtId="57" fontId="4" fillId="0" borderId="1" xfId="0" applyNumberFormat="1" applyFont="1" applyBorder="1">
      <alignment vertical="center"/>
    </xf>
    <xf numFmtId="57" fontId="4" fillId="0" borderId="1" xfId="0" applyNumberFormat="1" applyFont="1" applyBorder="1" applyAlignment="1">
      <alignment horizontal="right" vertical="center" wrapText="1"/>
    </xf>
    <xf numFmtId="0" fontId="4" fillId="0" borderId="1"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3" fillId="0" borderId="1"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0"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Border="1" applyAlignment="1">
      <alignment horizontal="lef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2</xdr:col>
      <xdr:colOff>257175</xdr:colOff>
      <xdr:row>1</xdr:row>
      <xdr:rowOff>66675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525" y="9525"/>
          <a:ext cx="762000" cy="295275"/>
        </a:xfrm>
        <a:prstGeom prst="rect">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5"/>
  <sheetViews>
    <sheetView tabSelected="1" view="pageLayout" zoomScaleNormal="100" zoomScaleSheetLayoutView="100" workbookViewId="0">
      <selection activeCell="J33" sqref="J33"/>
    </sheetView>
  </sheetViews>
  <sheetFormatPr defaultRowHeight="13.5" x14ac:dyDescent="0.15"/>
  <cols>
    <col min="1" max="1" width="3.625" customWidth="1"/>
    <col min="2" max="2" width="3.125" bestFit="1" customWidth="1"/>
    <col min="3" max="3" width="11" customWidth="1"/>
    <col min="4" max="4" width="8.625" customWidth="1"/>
    <col min="5" max="5" width="4.125" style="32" customWidth="1"/>
    <col min="6" max="6" width="26.125" customWidth="1"/>
    <col min="7" max="7" width="18.625" customWidth="1"/>
    <col min="8" max="8" width="4.625" customWidth="1"/>
    <col min="9" max="9" width="10.375" customWidth="1"/>
    <col min="10" max="10" width="6.625" customWidth="1"/>
    <col min="11" max="11" width="10.375" customWidth="1"/>
    <col min="12" max="12" width="12.625" customWidth="1"/>
    <col min="13" max="20" width="3.25" customWidth="1"/>
    <col min="21" max="21" width="16.625" customWidth="1"/>
  </cols>
  <sheetData>
    <row r="1" spans="1:21" ht="18.75" x14ac:dyDescent="0.15">
      <c r="A1" s="59" t="s">
        <v>12</v>
      </c>
      <c r="B1" s="59"/>
      <c r="C1" s="59"/>
      <c r="D1" s="59"/>
      <c r="E1" s="59"/>
      <c r="F1" s="59"/>
      <c r="G1" s="59"/>
      <c r="H1" s="59"/>
      <c r="I1" s="59"/>
      <c r="J1" s="59"/>
      <c r="K1" s="59"/>
      <c r="L1" s="59"/>
      <c r="M1" s="59"/>
      <c r="N1" s="59"/>
      <c r="O1" s="59"/>
      <c r="P1" s="59"/>
      <c r="Q1" s="59"/>
      <c r="R1" s="59"/>
      <c r="S1" s="59"/>
      <c r="T1" s="59"/>
      <c r="U1" s="59"/>
    </row>
    <row r="2" spans="1:21" ht="15" customHeight="1" x14ac:dyDescent="0.15">
      <c r="A2" s="1"/>
      <c r="B2" s="1"/>
      <c r="C2" s="1"/>
      <c r="D2" s="1"/>
      <c r="E2" s="31"/>
      <c r="F2" s="1"/>
      <c r="G2" s="1"/>
      <c r="H2" s="1"/>
      <c r="I2" s="1"/>
      <c r="J2" s="1"/>
      <c r="K2" s="1"/>
      <c r="L2" s="70" t="s">
        <v>29</v>
      </c>
      <c r="M2" s="70"/>
      <c r="N2" s="70"/>
      <c r="O2" s="70"/>
      <c r="P2" s="70"/>
      <c r="Q2" s="70"/>
      <c r="R2" s="70"/>
      <c r="S2" s="70"/>
      <c r="T2" s="70"/>
      <c r="U2" s="70"/>
    </row>
    <row r="3" spans="1:21" ht="15" customHeight="1" x14ac:dyDescent="0.15">
      <c r="A3" s="60" t="s">
        <v>3</v>
      </c>
      <c r="B3" s="61" t="s">
        <v>15</v>
      </c>
      <c r="C3" s="60" t="s">
        <v>2</v>
      </c>
      <c r="D3" s="61" t="s">
        <v>39</v>
      </c>
      <c r="E3" s="61" t="s">
        <v>38</v>
      </c>
      <c r="F3" s="60" t="s">
        <v>0</v>
      </c>
      <c r="G3" s="61" t="s">
        <v>24</v>
      </c>
      <c r="H3" s="62" t="s">
        <v>13</v>
      </c>
      <c r="I3" s="61" t="s">
        <v>30</v>
      </c>
      <c r="J3" s="71" t="s">
        <v>33</v>
      </c>
      <c r="K3" s="72"/>
      <c r="L3" s="61" t="s">
        <v>1</v>
      </c>
      <c r="M3" s="64" t="s">
        <v>21</v>
      </c>
      <c r="N3" s="64"/>
      <c r="O3" s="64"/>
      <c r="P3" s="64"/>
      <c r="Q3" s="64"/>
      <c r="R3" s="64"/>
      <c r="S3" s="64"/>
      <c r="T3" s="64"/>
      <c r="U3" s="65" t="s">
        <v>8</v>
      </c>
    </row>
    <row r="4" spans="1:21" ht="45.75" customHeight="1" x14ac:dyDescent="0.15">
      <c r="A4" s="60"/>
      <c r="B4" s="61"/>
      <c r="C4" s="60"/>
      <c r="D4" s="61"/>
      <c r="E4" s="60"/>
      <c r="F4" s="60"/>
      <c r="G4" s="60"/>
      <c r="H4" s="63"/>
      <c r="I4" s="60"/>
      <c r="J4" s="15" t="s">
        <v>34</v>
      </c>
      <c r="K4" s="15" t="s">
        <v>35</v>
      </c>
      <c r="L4" s="61"/>
      <c r="M4" s="3" t="s">
        <v>16</v>
      </c>
      <c r="N4" s="3" t="s">
        <v>17</v>
      </c>
      <c r="O4" s="3" t="s">
        <v>18</v>
      </c>
      <c r="P4" s="3" t="s">
        <v>28</v>
      </c>
      <c r="Q4" s="45" t="s">
        <v>44</v>
      </c>
      <c r="R4" s="3" t="s">
        <v>19</v>
      </c>
      <c r="S4" s="3" t="s">
        <v>43</v>
      </c>
      <c r="T4" s="3" t="s">
        <v>20</v>
      </c>
      <c r="U4" s="66"/>
    </row>
    <row r="5" spans="1:21" ht="19.5" customHeight="1" x14ac:dyDescent="0.15">
      <c r="A5" s="4">
        <v>1</v>
      </c>
      <c r="B5" s="4"/>
      <c r="C5" s="4"/>
      <c r="D5" s="4"/>
      <c r="E5" s="34"/>
      <c r="F5" s="4"/>
      <c r="G5" s="30"/>
      <c r="H5" s="5"/>
      <c r="I5" s="6"/>
      <c r="J5" s="6"/>
      <c r="K5" s="6"/>
      <c r="L5" s="4"/>
      <c r="M5" s="35"/>
      <c r="N5" s="4"/>
      <c r="O5" s="4"/>
      <c r="P5" s="4"/>
      <c r="Q5" s="4"/>
      <c r="R5" s="4"/>
      <c r="S5" s="4"/>
      <c r="T5" s="4"/>
      <c r="U5" s="4"/>
    </row>
    <row r="6" spans="1:21" ht="19.5" customHeight="1" x14ac:dyDescent="0.15">
      <c r="A6" s="4">
        <f>A5+1</f>
        <v>2</v>
      </c>
      <c r="B6" s="4"/>
      <c r="D6" s="4"/>
      <c r="E6" s="34"/>
      <c r="F6" s="34"/>
      <c r="G6" s="33"/>
      <c r="H6" s="5"/>
      <c r="I6" s="6"/>
      <c r="J6" s="6"/>
      <c r="K6" s="6"/>
      <c r="L6" s="34"/>
      <c r="M6" s="35"/>
      <c r="N6" s="4"/>
      <c r="O6" s="4"/>
      <c r="P6" s="4"/>
      <c r="Q6" s="4"/>
      <c r="R6" s="4"/>
      <c r="S6" s="4"/>
      <c r="T6" s="4"/>
      <c r="U6" s="4"/>
    </row>
    <row r="7" spans="1:21" ht="19.5" customHeight="1" x14ac:dyDescent="0.15">
      <c r="A7" s="4">
        <f t="shared" ref="A7:A16" si="0">A6+1</f>
        <v>3</v>
      </c>
      <c r="B7" s="4"/>
      <c r="C7" s="4"/>
      <c r="D7" s="4"/>
      <c r="E7" s="34"/>
      <c r="F7" s="36"/>
      <c r="G7" s="37"/>
      <c r="H7" s="5"/>
      <c r="I7" s="6"/>
      <c r="J7" s="6"/>
      <c r="K7" s="6"/>
      <c r="L7" s="34"/>
      <c r="M7" s="4"/>
      <c r="N7" s="4"/>
      <c r="O7" s="4"/>
      <c r="P7" s="4"/>
      <c r="Q7" s="4"/>
      <c r="R7" s="35"/>
      <c r="S7" s="4"/>
      <c r="T7" s="4"/>
      <c r="U7" s="4"/>
    </row>
    <row r="8" spans="1:21" ht="19.5" customHeight="1" x14ac:dyDescent="0.15">
      <c r="A8" s="4">
        <f t="shared" si="0"/>
        <v>4</v>
      </c>
      <c r="B8" s="4"/>
      <c r="C8" s="4"/>
      <c r="D8" s="4"/>
      <c r="E8" s="29"/>
      <c r="F8" s="35"/>
      <c r="G8" s="33"/>
      <c r="H8" s="5"/>
      <c r="I8" s="6"/>
      <c r="J8" s="6"/>
      <c r="K8" s="6"/>
      <c r="L8" s="29"/>
      <c r="M8" s="4"/>
      <c r="N8" s="4"/>
      <c r="O8" s="4"/>
      <c r="P8" s="4"/>
      <c r="Q8" s="4"/>
      <c r="R8" s="35"/>
      <c r="S8" s="4"/>
      <c r="T8" s="4"/>
      <c r="U8" s="4"/>
    </row>
    <row r="9" spans="1:21" ht="19.5" customHeight="1" x14ac:dyDescent="0.15">
      <c r="A9" s="4">
        <f t="shared" si="0"/>
        <v>5</v>
      </c>
      <c r="B9" s="4"/>
      <c r="C9" s="4"/>
      <c r="D9" s="4"/>
      <c r="E9" s="29"/>
      <c r="F9" s="4"/>
      <c r="G9" s="33"/>
      <c r="H9" s="5"/>
      <c r="I9" s="6"/>
      <c r="J9" s="6"/>
      <c r="K9" s="6"/>
      <c r="L9" s="29"/>
      <c r="M9" s="4"/>
      <c r="N9" s="4"/>
      <c r="O9" s="4"/>
      <c r="P9" s="4"/>
      <c r="Q9" s="4"/>
      <c r="R9" s="4"/>
      <c r="S9" s="4"/>
      <c r="T9" s="4"/>
      <c r="U9" s="4"/>
    </row>
    <row r="10" spans="1:21" ht="19.5" customHeight="1" x14ac:dyDescent="0.15">
      <c r="A10" s="4">
        <f t="shared" si="0"/>
        <v>6</v>
      </c>
      <c r="B10" s="4"/>
      <c r="C10" s="4"/>
      <c r="D10" s="4"/>
      <c r="E10" s="29"/>
      <c r="F10" s="4"/>
      <c r="G10" s="30"/>
      <c r="H10" s="5"/>
      <c r="I10" s="6"/>
      <c r="J10" s="6"/>
      <c r="K10" s="6"/>
      <c r="L10" s="4"/>
      <c r="M10" s="4"/>
      <c r="N10" s="4"/>
      <c r="O10" s="4"/>
      <c r="P10" s="4"/>
      <c r="Q10" s="4"/>
      <c r="R10" s="4"/>
      <c r="S10" s="4"/>
      <c r="T10" s="4"/>
      <c r="U10" s="4"/>
    </row>
    <row r="11" spans="1:21" ht="19.5" customHeight="1" x14ac:dyDescent="0.15">
      <c r="A11" s="4">
        <f t="shared" si="0"/>
        <v>7</v>
      </c>
      <c r="B11" s="4"/>
      <c r="C11" s="4"/>
      <c r="D11" s="4"/>
      <c r="E11" s="29"/>
      <c r="F11" s="4"/>
      <c r="G11" s="33"/>
      <c r="H11" s="5"/>
      <c r="I11" s="6"/>
      <c r="J11" s="6"/>
      <c r="K11" s="6"/>
      <c r="L11" s="29"/>
      <c r="M11" s="4"/>
      <c r="N11" s="4"/>
      <c r="O11" s="4"/>
      <c r="P11" s="4"/>
      <c r="Q11" s="4"/>
      <c r="R11" s="4"/>
      <c r="S11" s="4"/>
      <c r="T11" s="4"/>
      <c r="U11" s="4"/>
    </row>
    <row r="12" spans="1:21" ht="19.5" customHeight="1" x14ac:dyDescent="0.15">
      <c r="A12" s="4">
        <f t="shared" si="0"/>
        <v>8</v>
      </c>
      <c r="B12" s="4"/>
      <c r="C12" s="4"/>
      <c r="D12" s="4"/>
      <c r="E12" s="29"/>
      <c r="F12" s="4"/>
      <c r="G12" s="30"/>
      <c r="H12" s="5"/>
      <c r="I12" s="6"/>
      <c r="J12" s="6"/>
      <c r="K12" s="6"/>
      <c r="L12" s="4"/>
      <c r="M12" s="4"/>
      <c r="N12" s="4"/>
      <c r="O12" s="4"/>
      <c r="P12" s="4"/>
      <c r="Q12" s="4"/>
      <c r="R12" s="4"/>
      <c r="S12" s="4"/>
      <c r="T12" s="4"/>
      <c r="U12" s="4"/>
    </row>
    <row r="13" spans="1:21" ht="19.5" customHeight="1" x14ac:dyDescent="0.15">
      <c r="A13" s="4">
        <f t="shared" si="0"/>
        <v>9</v>
      </c>
      <c r="B13" s="4"/>
      <c r="C13" s="4"/>
      <c r="D13" s="4"/>
      <c r="E13" s="29"/>
      <c r="F13" s="4"/>
      <c r="G13" s="33"/>
      <c r="H13" s="5"/>
      <c r="I13" s="6"/>
      <c r="J13" s="6"/>
      <c r="K13" s="6"/>
      <c r="L13" s="29"/>
      <c r="M13" s="4"/>
      <c r="N13" s="4"/>
      <c r="O13" s="4"/>
      <c r="P13" s="4"/>
      <c r="Q13" s="4"/>
      <c r="R13" s="4"/>
      <c r="S13" s="4"/>
      <c r="T13" s="4"/>
      <c r="U13" s="4"/>
    </row>
    <row r="14" spans="1:21" ht="19.5" customHeight="1" x14ac:dyDescent="0.15">
      <c r="A14" s="4">
        <f t="shared" si="0"/>
        <v>10</v>
      </c>
      <c r="B14" s="4"/>
      <c r="C14" s="4"/>
      <c r="D14" s="4"/>
      <c r="E14" s="29"/>
      <c r="F14" s="4"/>
      <c r="G14" s="30"/>
      <c r="H14" s="5"/>
      <c r="I14" s="6"/>
      <c r="J14" s="6"/>
      <c r="K14" s="6"/>
      <c r="L14" s="4"/>
      <c r="M14" s="4"/>
      <c r="N14" s="4"/>
      <c r="O14" s="4"/>
      <c r="P14" s="4"/>
      <c r="Q14" s="4"/>
      <c r="R14" s="4"/>
      <c r="S14" s="4"/>
      <c r="T14" s="4"/>
      <c r="U14" s="4"/>
    </row>
    <row r="15" spans="1:21" ht="19.5" customHeight="1" x14ac:dyDescent="0.15">
      <c r="A15" s="4">
        <f t="shared" si="0"/>
        <v>11</v>
      </c>
      <c r="B15" s="4"/>
      <c r="C15" s="4"/>
      <c r="D15" s="4"/>
      <c r="E15" s="29"/>
      <c r="F15" s="4"/>
      <c r="G15" s="30"/>
      <c r="H15" s="5"/>
      <c r="I15" s="6"/>
      <c r="J15" s="6"/>
      <c r="K15" s="6"/>
      <c r="L15" s="4"/>
      <c r="M15" s="4"/>
      <c r="N15" s="4"/>
      <c r="O15" s="4"/>
      <c r="P15" s="4"/>
      <c r="Q15" s="4"/>
      <c r="R15" s="4"/>
      <c r="S15" s="4"/>
      <c r="T15" s="4"/>
      <c r="U15" s="4"/>
    </row>
    <row r="16" spans="1:21" ht="19.5" customHeight="1" x14ac:dyDescent="0.15">
      <c r="A16" s="4">
        <f t="shared" si="0"/>
        <v>12</v>
      </c>
      <c r="B16" s="4"/>
      <c r="C16" s="4"/>
      <c r="D16" s="4"/>
      <c r="E16" s="29"/>
      <c r="F16" s="4"/>
      <c r="G16" s="30"/>
      <c r="H16" s="5"/>
      <c r="I16" s="6"/>
      <c r="J16" s="6"/>
      <c r="K16" s="6"/>
      <c r="L16" s="4"/>
      <c r="M16" s="4"/>
      <c r="N16" s="4"/>
      <c r="O16" s="4"/>
      <c r="P16" s="4"/>
      <c r="Q16" s="4"/>
      <c r="R16" s="4"/>
      <c r="S16" s="4"/>
      <c r="T16" s="4"/>
      <c r="U16" s="4"/>
    </row>
    <row r="17" spans="1:21" ht="19.5" customHeight="1" x14ac:dyDescent="0.15">
      <c r="A17" s="39">
        <v>13</v>
      </c>
      <c r="B17" s="39"/>
      <c r="C17" s="39"/>
      <c r="D17" s="39"/>
      <c r="E17" s="40"/>
      <c r="F17" s="39"/>
      <c r="G17" s="41"/>
      <c r="H17" s="42"/>
      <c r="I17" s="43"/>
      <c r="J17" s="43"/>
      <c r="K17" s="43"/>
      <c r="L17" s="39"/>
      <c r="M17" s="39"/>
      <c r="N17" s="39"/>
      <c r="O17" s="39"/>
      <c r="P17" s="39"/>
      <c r="Q17" s="39"/>
      <c r="R17" s="39"/>
      <c r="S17" s="39"/>
      <c r="T17" s="39"/>
      <c r="U17" s="39"/>
    </row>
    <row r="18" spans="1:21" ht="19.5" customHeight="1" x14ac:dyDescent="0.15">
      <c r="A18" s="4">
        <v>14</v>
      </c>
      <c r="B18" s="4"/>
      <c r="C18" s="4"/>
      <c r="D18" s="4"/>
      <c r="E18" s="38"/>
      <c r="F18" s="4"/>
      <c r="G18" s="30"/>
      <c r="H18" s="5"/>
      <c r="I18" s="6"/>
      <c r="J18" s="6"/>
      <c r="K18" s="6"/>
      <c r="L18" s="4"/>
      <c r="M18" s="4"/>
      <c r="N18" s="4"/>
      <c r="O18" s="4"/>
      <c r="P18" s="4"/>
      <c r="Q18" s="4"/>
      <c r="R18" s="4"/>
      <c r="S18" s="4"/>
      <c r="T18" s="4"/>
      <c r="U18" s="4"/>
    </row>
    <row r="19" spans="1:21" ht="19.5" customHeight="1" thickBot="1" x14ac:dyDescent="0.2">
      <c r="A19" s="4">
        <v>15</v>
      </c>
      <c r="B19" s="4"/>
      <c r="C19" s="4"/>
      <c r="D19" s="4"/>
      <c r="E19" s="38"/>
      <c r="F19" s="51"/>
      <c r="G19" s="52"/>
      <c r="H19" s="53"/>
      <c r="I19" s="54"/>
      <c r="J19" s="54"/>
      <c r="K19" s="54"/>
      <c r="L19" s="4"/>
      <c r="M19" s="4"/>
      <c r="N19" s="4"/>
      <c r="O19" s="4"/>
      <c r="P19" s="4"/>
      <c r="Q19" s="4"/>
      <c r="R19" s="4"/>
      <c r="S19" s="4"/>
      <c r="T19" s="4"/>
      <c r="U19" s="4"/>
    </row>
    <row r="20" spans="1:21" ht="18.75" customHeight="1" thickTop="1" x14ac:dyDescent="0.15">
      <c r="A20" s="19"/>
      <c r="B20" s="20"/>
      <c r="C20" s="20"/>
      <c r="D20" s="20"/>
      <c r="E20" s="18"/>
      <c r="F20" s="75" t="s">
        <v>25</v>
      </c>
      <c r="G20" s="76"/>
      <c r="H20" s="21">
        <f>SUM(H5:H17)</f>
        <v>0</v>
      </c>
      <c r="I20" s="13">
        <f>H20*7000*1.08</f>
        <v>0</v>
      </c>
      <c r="J20" s="13"/>
      <c r="K20" s="13">
        <f>H20*J20</f>
        <v>0</v>
      </c>
      <c r="L20" s="23"/>
      <c r="M20" s="18"/>
      <c r="N20" s="18"/>
      <c r="O20" s="18"/>
      <c r="P20" s="18"/>
      <c r="Q20" s="18"/>
      <c r="R20" s="18"/>
      <c r="S20" s="18"/>
      <c r="T20" s="18"/>
      <c r="U20" s="19"/>
    </row>
    <row r="21" spans="1:21" ht="18.75" customHeight="1" thickBot="1" x14ac:dyDescent="0.2">
      <c r="A21" s="19"/>
      <c r="B21" s="20"/>
      <c r="C21" s="20"/>
      <c r="D21" s="20"/>
      <c r="E21" s="18"/>
      <c r="F21" s="73" t="s">
        <v>26</v>
      </c>
      <c r="G21" s="74"/>
      <c r="H21" s="21"/>
      <c r="I21" s="13">
        <f>H21*3500*1.08</f>
        <v>0</v>
      </c>
      <c r="J21" s="13"/>
      <c r="K21" s="13"/>
      <c r="L21" s="23"/>
      <c r="M21" s="18"/>
      <c r="N21" s="18"/>
      <c r="O21" s="18"/>
      <c r="P21" s="18"/>
      <c r="Q21" s="18"/>
      <c r="R21" s="18"/>
      <c r="S21" s="18"/>
      <c r="T21" s="18"/>
      <c r="U21" s="19"/>
    </row>
    <row r="22" spans="1:21" ht="18.75" customHeight="1" x14ac:dyDescent="0.15">
      <c r="A22" s="20"/>
      <c r="B22" s="20"/>
      <c r="C22" s="20"/>
      <c r="D22" s="20"/>
      <c r="E22" s="18"/>
      <c r="F22" s="73" t="s">
        <v>27</v>
      </c>
      <c r="G22" s="74"/>
      <c r="H22" s="22"/>
      <c r="I22" s="6">
        <v>0</v>
      </c>
      <c r="J22" s="6"/>
      <c r="K22" s="17"/>
      <c r="L22" s="24" t="s">
        <v>37</v>
      </c>
      <c r="M22" s="19"/>
      <c r="N22" s="19"/>
      <c r="O22" s="19"/>
      <c r="P22" s="19"/>
      <c r="Q22" s="19"/>
      <c r="R22" s="19"/>
      <c r="S22" s="19"/>
      <c r="T22" s="19"/>
      <c r="U22" s="19"/>
    </row>
    <row r="23" spans="1:21" ht="18.75" customHeight="1" thickBot="1" x14ac:dyDescent="0.2">
      <c r="A23" s="20"/>
      <c r="B23" s="20"/>
      <c r="C23" s="20"/>
      <c r="D23" s="20"/>
      <c r="E23" s="18"/>
      <c r="F23" s="73" t="s">
        <v>36</v>
      </c>
      <c r="G23" s="74"/>
      <c r="H23" s="26">
        <f>SUM(H20:H22)</f>
        <v>0</v>
      </c>
      <c r="I23" s="6">
        <f>SUM(I20:I22)</f>
        <v>0</v>
      </c>
      <c r="J23" s="16"/>
      <c r="K23" s="17">
        <f>SUM(K20:K22)</f>
        <v>0</v>
      </c>
      <c r="L23" s="25">
        <f>I23+K23</f>
        <v>0</v>
      </c>
      <c r="M23" s="19"/>
      <c r="N23" s="19"/>
      <c r="O23" s="19"/>
      <c r="P23" s="19"/>
      <c r="Q23" s="19"/>
      <c r="R23" s="19"/>
      <c r="S23" s="19"/>
      <c r="T23" s="19"/>
      <c r="U23" s="19"/>
    </row>
    <row r="24" spans="1:21" ht="19.5" customHeight="1" x14ac:dyDescent="0.15">
      <c r="A24" s="77" t="s">
        <v>4</v>
      </c>
      <c r="B24" s="77"/>
      <c r="C24" s="77"/>
      <c r="D24" s="77"/>
      <c r="E24" s="77"/>
      <c r="F24" s="77"/>
      <c r="G24" s="77"/>
      <c r="H24" s="77"/>
      <c r="I24" s="77"/>
      <c r="J24" s="77"/>
      <c r="K24" s="77"/>
      <c r="L24" s="77"/>
      <c r="M24" s="77"/>
      <c r="N24" s="77"/>
      <c r="O24" s="77"/>
      <c r="P24" s="77"/>
      <c r="Q24" s="77"/>
      <c r="R24" s="77"/>
      <c r="S24" s="77"/>
      <c r="T24" s="77"/>
      <c r="U24" s="77"/>
    </row>
    <row r="25" spans="1:21" ht="19.5" customHeight="1" x14ac:dyDescent="0.15">
      <c r="A25" s="11">
        <v>1</v>
      </c>
      <c r="B25" s="11">
        <v>1</v>
      </c>
      <c r="C25" s="11" t="s">
        <v>46</v>
      </c>
      <c r="D25" s="55">
        <v>11947</v>
      </c>
      <c r="E25" s="14" t="s">
        <v>5</v>
      </c>
      <c r="F25" s="11" t="s">
        <v>50</v>
      </c>
      <c r="G25" s="27" t="s">
        <v>14</v>
      </c>
      <c r="H25" s="12">
        <v>35</v>
      </c>
      <c r="I25" s="13">
        <f>H25*7000*1.08</f>
        <v>264600</v>
      </c>
      <c r="J25" s="13">
        <v>150</v>
      </c>
      <c r="K25" s="13">
        <f>H25*J25</f>
        <v>5250</v>
      </c>
      <c r="L25" s="28" t="s">
        <v>7</v>
      </c>
      <c r="M25" s="14" t="s">
        <v>22</v>
      </c>
      <c r="N25" s="14" t="s">
        <v>23</v>
      </c>
      <c r="O25" s="14"/>
      <c r="P25" s="14"/>
      <c r="Q25" s="14"/>
      <c r="R25" s="14"/>
      <c r="S25" s="14"/>
      <c r="T25" s="14"/>
      <c r="U25" s="11" t="s">
        <v>10</v>
      </c>
    </row>
    <row r="26" spans="1:21" ht="19.5" customHeight="1" x14ac:dyDescent="0.15">
      <c r="A26" s="4">
        <f>A25+1</f>
        <v>2</v>
      </c>
      <c r="B26" s="4">
        <v>1</v>
      </c>
      <c r="C26" s="4" t="s">
        <v>47</v>
      </c>
      <c r="D26" s="56">
        <v>22708</v>
      </c>
      <c r="E26" s="29" t="s">
        <v>6</v>
      </c>
      <c r="F26" s="2" t="s">
        <v>11</v>
      </c>
      <c r="G26" s="10" t="s">
        <v>14</v>
      </c>
      <c r="H26" s="7">
        <v>35</v>
      </c>
      <c r="I26" s="6">
        <f t="shared" ref="I26" si="1">H26*7000*1.08</f>
        <v>264600</v>
      </c>
      <c r="J26" s="6">
        <v>150</v>
      </c>
      <c r="K26" s="6">
        <f t="shared" ref="K26:K27" si="2">H26*J26</f>
        <v>5250</v>
      </c>
      <c r="L26" s="8" t="s">
        <v>7</v>
      </c>
      <c r="M26" s="2"/>
      <c r="N26" s="2"/>
      <c r="O26" s="2"/>
      <c r="P26" s="2"/>
      <c r="Q26" s="44"/>
      <c r="R26" s="2"/>
      <c r="S26" s="2" t="s">
        <v>22</v>
      </c>
      <c r="T26" s="2" t="s">
        <v>22</v>
      </c>
      <c r="U26" s="4"/>
    </row>
    <row r="27" spans="1:21" ht="26.25" customHeight="1" x14ac:dyDescent="0.15">
      <c r="A27" s="4">
        <f>A26+1</f>
        <v>3</v>
      </c>
      <c r="B27" s="4">
        <v>1</v>
      </c>
      <c r="C27" s="4" t="s">
        <v>48</v>
      </c>
      <c r="D27" s="57" t="s">
        <v>45</v>
      </c>
      <c r="E27" s="29" t="s">
        <v>6</v>
      </c>
      <c r="F27" s="58" t="s">
        <v>49</v>
      </c>
      <c r="G27" s="10" t="s">
        <v>14</v>
      </c>
      <c r="H27" s="7">
        <v>35</v>
      </c>
      <c r="I27" s="6">
        <f>H27*3500*1.08</f>
        <v>132300</v>
      </c>
      <c r="J27" s="6">
        <v>0</v>
      </c>
      <c r="K27" s="6">
        <f t="shared" si="2"/>
        <v>0</v>
      </c>
      <c r="L27" s="8" t="s">
        <v>7</v>
      </c>
      <c r="M27" s="9"/>
      <c r="N27" s="9"/>
      <c r="O27" s="9"/>
      <c r="P27" s="9"/>
      <c r="Q27" s="44"/>
      <c r="R27" s="9"/>
      <c r="S27" s="9"/>
      <c r="T27" s="9" t="s">
        <v>22</v>
      </c>
      <c r="U27" s="4"/>
    </row>
    <row r="28" spans="1:21" ht="6.75" customHeight="1" x14ac:dyDescent="0.15">
      <c r="A28" s="19"/>
      <c r="B28" s="19"/>
      <c r="C28" s="19"/>
      <c r="D28" s="19"/>
      <c r="E28" s="18"/>
      <c r="F28" s="19"/>
      <c r="G28" s="47"/>
      <c r="H28" s="48"/>
      <c r="I28" s="49"/>
      <c r="J28" s="49"/>
      <c r="K28" s="49"/>
      <c r="L28" s="50"/>
      <c r="M28" s="18"/>
      <c r="N28" s="18"/>
      <c r="O28" s="18"/>
      <c r="P28" s="18"/>
      <c r="Q28" s="18"/>
      <c r="R28" s="18"/>
      <c r="S28" s="18"/>
      <c r="T28" s="18"/>
      <c r="U28" s="19"/>
    </row>
    <row r="29" spans="1:21" ht="18" customHeight="1" x14ac:dyDescent="0.15">
      <c r="A29" s="1" t="s">
        <v>40</v>
      </c>
      <c r="B29" s="1"/>
      <c r="C29" s="1"/>
      <c r="D29" s="1"/>
      <c r="E29" s="31"/>
      <c r="F29" s="1"/>
      <c r="G29" s="1"/>
      <c r="H29" s="1"/>
      <c r="I29" s="1"/>
      <c r="J29" s="1"/>
      <c r="K29" s="1"/>
      <c r="L29" s="1"/>
      <c r="M29" s="1"/>
      <c r="N29" s="1"/>
      <c r="O29" s="1"/>
      <c r="P29" s="1"/>
      <c r="Q29" s="1"/>
      <c r="R29" s="1"/>
      <c r="S29" s="1"/>
      <c r="T29" s="1"/>
      <c r="U29" s="1"/>
    </row>
    <row r="30" spans="1:21" ht="18" customHeight="1" x14ac:dyDescent="0.15">
      <c r="A30" s="1" t="s">
        <v>32</v>
      </c>
      <c r="B30" s="1"/>
      <c r="C30" s="1"/>
      <c r="D30" s="1"/>
      <c r="E30" s="31"/>
      <c r="F30" s="1"/>
      <c r="G30" s="1"/>
      <c r="H30" s="1"/>
      <c r="I30" s="1"/>
      <c r="J30" s="1"/>
      <c r="K30" s="1"/>
      <c r="L30" s="1"/>
      <c r="M30" s="1"/>
      <c r="N30" s="1"/>
      <c r="O30" s="1"/>
      <c r="P30" s="1"/>
      <c r="Q30" s="1"/>
      <c r="R30" s="1"/>
      <c r="S30" s="1"/>
      <c r="T30" s="1"/>
      <c r="U30" s="1"/>
    </row>
    <row r="31" spans="1:21" ht="18" customHeight="1" x14ac:dyDescent="0.15">
      <c r="A31" s="69" t="s">
        <v>42</v>
      </c>
      <c r="B31" s="69"/>
      <c r="C31" s="69"/>
      <c r="D31" s="69"/>
      <c r="E31" s="69"/>
      <c r="F31" s="69"/>
      <c r="G31" s="69"/>
      <c r="H31" s="69"/>
      <c r="I31" s="69"/>
      <c r="J31" s="69"/>
      <c r="K31" s="69"/>
      <c r="L31" s="69"/>
      <c r="M31" s="69"/>
      <c r="N31" s="69"/>
      <c r="O31" s="69"/>
      <c r="P31" s="69"/>
      <c r="Q31" s="69"/>
      <c r="R31" s="69"/>
      <c r="S31" s="69"/>
      <c r="T31" s="69"/>
      <c r="U31" s="69"/>
    </row>
    <row r="32" spans="1:21" ht="18" customHeight="1" x14ac:dyDescent="0.15">
      <c r="A32" s="1" t="s">
        <v>9</v>
      </c>
      <c r="B32" s="1"/>
      <c r="C32" s="1"/>
      <c r="D32" s="1"/>
      <c r="E32" s="31"/>
      <c r="F32" s="1"/>
      <c r="G32" s="1"/>
      <c r="H32" s="1"/>
      <c r="I32" s="1"/>
      <c r="J32" s="1"/>
      <c r="K32" s="1"/>
      <c r="L32" s="1"/>
      <c r="M32" s="1"/>
      <c r="N32" s="1"/>
      <c r="O32" s="1"/>
      <c r="P32" s="1"/>
      <c r="Q32" s="1"/>
      <c r="R32" s="1"/>
      <c r="S32" s="1"/>
      <c r="T32" s="1"/>
      <c r="U32" s="1"/>
    </row>
    <row r="33" spans="1:21" ht="18.75" customHeight="1" x14ac:dyDescent="0.15">
      <c r="A33" s="1" t="s">
        <v>31</v>
      </c>
    </row>
    <row r="34" spans="1:21" ht="13.5" customHeight="1" x14ac:dyDescent="0.15">
      <c r="A34" s="67" t="s">
        <v>41</v>
      </c>
      <c r="B34" s="68"/>
      <c r="C34" s="68"/>
      <c r="D34" s="68"/>
      <c r="E34" s="68"/>
      <c r="F34" s="68"/>
      <c r="G34" s="68"/>
      <c r="H34" s="68"/>
      <c r="I34" s="68"/>
      <c r="J34" s="68"/>
      <c r="K34" s="68"/>
      <c r="L34" s="68"/>
      <c r="M34" s="68"/>
      <c r="N34" s="68"/>
      <c r="O34" s="68"/>
      <c r="P34" s="68"/>
      <c r="Q34" s="68"/>
      <c r="R34" s="68"/>
      <c r="S34" s="68"/>
      <c r="T34" s="68"/>
      <c r="U34" s="68"/>
    </row>
    <row r="35" spans="1:21" x14ac:dyDescent="0.15">
      <c r="A35" s="46"/>
      <c r="B35" s="46"/>
      <c r="C35" s="46"/>
      <c r="D35" s="46"/>
      <c r="E35" s="46"/>
      <c r="F35" s="46"/>
      <c r="G35" s="46"/>
      <c r="H35" s="46"/>
      <c r="I35" s="46"/>
      <c r="J35" s="46"/>
      <c r="K35" s="46"/>
      <c r="L35" s="46"/>
      <c r="M35" s="46"/>
      <c r="N35" s="46"/>
      <c r="O35" s="46"/>
      <c r="P35" s="46"/>
      <c r="Q35" s="46"/>
      <c r="R35" s="46"/>
      <c r="S35" s="46"/>
      <c r="T35" s="46"/>
      <c r="U35" s="46"/>
    </row>
  </sheetData>
  <mergeCells count="22">
    <mergeCell ref="A34:U34"/>
    <mergeCell ref="A31:U31"/>
    <mergeCell ref="L2:U2"/>
    <mergeCell ref="J3:K3"/>
    <mergeCell ref="F23:G23"/>
    <mergeCell ref="F22:G22"/>
    <mergeCell ref="F21:G21"/>
    <mergeCell ref="F20:G20"/>
    <mergeCell ref="A24:U24"/>
    <mergeCell ref="A1:U1"/>
    <mergeCell ref="A3:A4"/>
    <mergeCell ref="B3:B4"/>
    <mergeCell ref="C3:C4"/>
    <mergeCell ref="D3:D4"/>
    <mergeCell ref="E3:E4"/>
    <mergeCell ref="F3:F4"/>
    <mergeCell ref="G3:G4"/>
    <mergeCell ref="H3:H4"/>
    <mergeCell ref="I3:I4"/>
    <mergeCell ref="L3:L4"/>
    <mergeCell ref="M3:T3"/>
    <mergeCell ref="U3:U4"/>
  </mergeCells>
  <phoneticPr fontId="1"/>
  <dataValidations disablePrompts="1" count="2">
    <dataValidation type="list" allowBlank="1" showInputMessage="1" showErrorMessage="1" sqref="E25:E28" xr:uid="{00000000-0002-0000-0000-000000000000}">
      <formula1>$E$34:$E$35</formula1>
    </dataValidation>
    <dataValidation type="list" allowBlank="1" showInputMessage="1" showErrorMessage="1" sqref="E5:E19" xr:uid="{00000000-0002-0000-0000-000001000000}">
      <formula1>$V$35:$V$36</formula1>
    </dataValidation>
  </dataValidations>
  <pageMargins left="0.51181102362204722" right="0.51181102362204722" top="0.74803149606299213" bottom="0.35433070866141736" header="0.31496062992125984" footer="0.31496062992125984"/>
  <pageSetup paperSize="9" scale="85" orientation="landscape" r:id="rId1"/>
  <headerFooter>
    <oddFooter xml:space="preserve">&amp;C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宿泊者名簿</vt:lpstr>
      <vt:lpstr>宿泊者名簿!Print_Area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水沼 正樹</cp:lastModifiedBy>
  <cp:lastPrinted>2017-10-06T05:53:01Z</cp:lastPrinted>
  <dcterms:created xsi:type="dcterms:W3CDTF">2017-10-06T05:53:39Z</dcterms:created>
  <dcterms:modified xsi:type="dcterms:W3CDTF">2019-04-09T06:42:22Z</dcterms:modified>
</cp:coreProperties>
</file>